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6" i="1"/>
  <c r="F7" i="1"/>
  <c r="F8" i="1"/>
  <c r="F9" i="1"/>
  <c r="F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5" i="1"/>
</calcChain>
</file>

<file path=xl/sharedStrings.xml><?xml version="1.0" encoding="utf-8"?>
<sst xmlns="http://schemas.openxmlformats.org/spreadsheetml/2006/main" count="93" uniqueCount="93">
  <si>
    <t>ALCONZ CHOQUE JHOSELIN YESSICA</t>
  </si>
  <si>
    <t>MALLEA ZEBALLOS MARCIO RODRIGO</t>
  </si>
  <si>
    <t>ANAGUA CAPUMA RUTH NAYDA</t>
  </si>
  <si>
    <t>ARANIBAR FERNANDEZ MABEL</t>
  </si>
  <si>
    <t>ARANIBAR MONROY JHOSELIN JHASMIN</t>
  </si>
  <si>
    <t>ARCE MAMANI NAREL VALERIA</t>
  </si>
  <si>
    <t>ARIAS QUISPE KIM DARILD</t>
  </si>
  <si>
    <t>ATAHUICHI VERASTEGUI CLAUDIA JUDITH</t>
  </si>
  <si>
    <t>AVILES QUISPE ARIEL FRANZ</t>
  </si>
  <si>
    <t>BARRIENTOS CONDORI CARMEN ROSA</t>
  </si>
  <si>
    <t>BAUTISTA MAMANI GLADYS</t>
  </si>
  <si>
    <t>BENITO CARBALLO LIMBERT OSVALDO</t>
  </si>
  <si>
    <t>BRAVO RAMOS ANA ROSA</t>
  </si>
  <si>
    <t>BUENO CAYOJA KATTY LINETH</t>
  </si>
  <si>
    <t>CACERES GUTIERREZ BLADIMIR BRAULIO</t>
  </si>
  <si>
    <t>CALIZAYA CHOQUE ARIANA ALISON</t>
  </si>
  <si>
    <t>CALLAHUARA DELGADO AQUILINA</t>
  </si>
  <si>
    <t>CALLIZAYA MARTINEZ XIMENA</t>
  </si>
  <si>
    <t>CANAVIRI FULGUERA LIZETH CADDY</t>
  </si>
  <si>
    <t>CARICARI SILVESTRE JORGE ALBERTO</t>
  </si>
  <si>
    <t>CASTILLO CHOQUE MAURICIO EDWIN</t>
  </si>
  <si>
    <t>CHAMBI AJHUACHO GABRIELA</t>
  </si>
  <si>
    <t>CHECA BERDEJA JOSE LUIS</t>
  </si>
  <si>
    <t>CHOQUE AYALA GARY ROYER</t>
  </si>
  <si>
    <t>CHOQUE MARCA CARMEN ROSA</t>
  </si>
  <si>
    <t>CLAVIJO VILLARROEL ROGER GABRIEL</t>
  </si>
  <si>
    <t>COLQUE ACAPA YERKO SIMON</t>
  </si>
  <si>
    <t>CONDE CHOQUE IVER ISRAEL</t>
  </si>
  <si>
    <t>CORPA VELASQUEZ MARIELA ANTONIETA</t>
  </si>
  <si>
    <t>CORTEZ CRUZ JHOSSELYN</t>
  </si>
  <si>
    <t>CRISPIN MENDEZ MILTON MIGUEL</t>
  </si>
  <si>
    <t>CRUZ PACO ELIANA</t>
  </si>
  <si>
    <t>CUTIPA CRUZ PAOLA EUGENIA</t>
  </si>
  <si>
    <t>DELGADO COPA JAEL ALEXANDRA</t>
  </si>
  <si>
    <t>ESPAÑA DAVALOS ROLANDO</t>
  </si>
  <si>
    <t>FERNANDEZ CATARI RUTH SARA</t>
  </si>
  <si>
    <t>FLORES ACOSTA RODRIGO GONZALO</t>
  </si>
  <si>
    <t>FLORES CONDORI JHAMELY LAURA</t>
  </si>
  <si>
    <t>FLORES PEREZ FRANZ EDWIN</t>
  </si>
  <si>
    <t>GARCIA BALLESTEROS IBETTE MONICA</t>
  </si>
  <si>
    <t>GRAGEDA BALDERRAMA MARTHA</t>
  </si>
  <si>
    <t>GUTIERREZ PACO ZULMA EVA</t>
  </si>
  <si>
    <t>GUZMAN ROQUE ABIGAIL</t>
  </si>
  <si>
    <t>HUANCA MAMANI PAMELA LUISA</t>
  </si>
  <si>
    <t>HUARACHI FERNANDEZ GLADYS ABIGAIL</t>
  </si>
  <si>
    <t>JORGE CONDORI SILVIA</t>
  </si>
  <si>
    <t>LAURA GUTIERREZ ADIEL STEVE</t>
  </si>
  <si>
    <t>LIMA MAMANI MARIEL MARLEN</t>
  </si>
  <si>
    <t>LOPEZ GRAJEDA DAVID ARTURO</t>
  </si>
  <si>
    <t>MAGNE CRUZ VANEZA</t>
  </si>
  <si>
    <t>MARTINEZ MONTENEGRO FATIMA FABIOLA</t>
  </si>
  <si>
    <t>MEZZA MERCADO FABIOLA</t>
  </si>
  <si>
    <t>MIMOR MAMANI IVAN FELIPE</t>
  </si>
  <si>
    <t>MOLINA CLAVIJO SERGIO ALBERTO</t>
  </si>
  <si>
    <t>MOLLO CHOQUE LUZNICA</t>
  </si>
  <si>
    <t>MOYA CHALLAPA HENRY ARIEL</t>
  </si>
  <si>
    <t>MUÑOZ AGUILAR FERNANDO</t>
  </si>
  <si>
    <t>NEME PINTO SANDYBEL</t>
  </si>
  <si>
    <t>NUÑEZ OCHOA ARACELY DANITZA</t>
  </si>
  <si>
    <t>OVANDO CUEVAS PAOLA ANDREA</t>
  </si>
  <si>
    <t>PATZI ARELLANO MIRIAN</t>
  </si>
  <si>
    <t>QUIÑONES CALIZAYA NINOSKA LAURA</t>
  </si>
  <si>
    <t>QUISPE MAYORGA JHOSSELIN AYDEE</t>
  </si>
  <si>
    <t>RAMOS CHUCAMANI MIGUME NINOSKA</t>
  </si>
  <si>
    <t>RAMOS JUAN PABLO</t>
  </si>
  <si>
    <t>SAJAMA SANCHEZ MONICA BLANCA</t>
  </si>
  <si>
    <t>SALAZAR MOLLO CARLA EDITH</t>
  </si>
  <si>
    <t>SUAREZ BENAVIDES FRANCO GUSTAVO</t>
  </si>
  <si>
    <t>TABOADA TORDOYA JOSE JHONNY</t>
  </si>
  <si>
    <t>TERCEROS HIDALGO ANGELICA SUSANA</t>
  </si>
  <si>
    <t>TORRICO MIRANDA CESAR MARTIN</t>
  </si>
  <si>
    <t>TRONCOSO MONTAÑO DANIELA</t>
  </si>
  <si>
    <t>URQUIDI HINOJOSA SHIRLEY DELIA</t>
  </si>
  <si>
    <t>VARGAS TORRICO JORGE ROBERTO</t>
  </si>
  <si>
    <t>VELIZ SOTO ELIANA</t>
  </si>
  <si>
    <t>VERASTEGUI CHURQUI DANIELA</t>
  </si>
  <si>
    <t>VILLAFAN CAMACHO DANIELA</t>
  </si>
  <si>
    <t>VILLCA QUEZADA BELKA AIDEE</t>
  </si>
  <si>
    <t>VILLCA TARQUI ANAHI MARCELA</t>
  </si>
  <si>
    <t>YAMPARA CACERES YANETH</t>
  </si>
  <si>
    <t>YUCA ALFARO MARIANA MAGDALENA</t>
  </si>
  <si>
    <t>ZAMBRANA BEDOYA MARY ANN XIMENA</t>
  </si>
  <si>
    <t>nro.</t>
  </si>
  <si>
    <t>JOSE HUGO OVIEDO BELLOT</t>
  </si>
  <si>
    <t>DOCENTE</t>
  </si>
  <si>
    <t>NOMBRES Y APELLIDOS</t>
  </si>
  <si>
    <t>ZOLA CONDORI GLADYS KAREN</t>
  </si>
  <si>
    <t>EX. FINAL</t>
  </si>
  <si>
    <t>PONDERDO 40%</t>
  </si>
  <si>
    <t>CALIF. FINAL</t>
  </si>
  <si>
    <t>nota parcial ponderada</t>
  </si>
  <si>
    <t>CALIFICACIONES FINALES NO OFICIALES - ECONOMIA DE LA PRODUCCION Y CONTROL DE CALIDAD</t>
  </si>
  <si>
    <t>ORURO, 22/07/2015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</si>
</sst>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6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0" xfId="0" applyFont="1" applyBorder="1" applyAlignment="1"/>
    <xf numFmtId="0" fontId="1" fillId="0" borderId="10" xfId="0" applyFont="1" applyBorder="1"/>
    <xf numFmtId="0" fontId="1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4" fillId="2" borderId="17" xfId="0" applyFont="1" applyFill="1" applyBorder="1" applyAlignment="1">
      <alignment horizontal="center" textRotation="90"/>
    </xf>
    <xf numFmtId="0" fontId="4" fillId="2" borderId="18" xfId="0" applyFont="1" applyFill="1" applyBorder="1" applyAlignment="1">
      <alignment horizontal="center" textRotation="90"/>
    </xf>
    <xf numFmtId="0" fontId="4" fillId="2" borderId="3" xfId="0" applyFont="1" applyFill="1" applyBorder="1" applyAlignment="1">
      <alignment horizontal="center" textRotation="90"/>
    </xf>
    <xf numFmtId="0" fontId="4" fillId="2" borderId="4" xfId="0" applyFont="1" applyFill="1" applyBorder="1" applyAlignment="1">
      <alignment horizontal="center" textRotation="90"/>
    </xf>
    <xf numFmtId="0" fontId="3" fillId="0" borderId="0" xfId="0" applyFont="1"/>
    <xf numFmtId="0" fontId="3" fillId="0" borderId="3" xfId="0" applyFont="1" applyBorder="1"/>
    <xf numFmtId="0" fontId="3" fillId="0" borderId="5" xfId="0" applyFont="1" applyBorder="1"/>
    <xf numFmtId="0" fontId="4" fillId="3" borderId="9" xfId="0" applyFont="1" applyFill="1" applyBorder="1" applyAlignment="1">
      <alignment horizontal="center" textRotation="90"/>
    </xf>
    <xf numFmtId="0" fontId="3" fillId="0" borderId="20" xfId="0" applyFont="1" applyBorder="1" applyAlignment="1">
      <alignment horizontal="center"/>
    </xf>
    <xf numFmtId="0" fontId="3" fillId="0" borderId="9" xfId="0" applyFont="1" applyBorder="1" applyAlignment="1">
      <alignment horizontal="center" textRotation="90"/>
    </xf>
    <xf numFmtId="0" fontId="3" fillId="0" borderId="13" xfId="0" applyFont="1" applyBorder="1" applyAlignment="1">
      <alignment horizontal="center" textRotation="90"/>
    </xf>
    <xf numFmtId="164" fontId="1" fillId="0" borderId="2" xfId="0" applyNumberFormat="1" applyFont="1" applyBorder="1"/>
    <xf numFmtId="0" fontId="4" fillId="3" borderId="19" xfId="0" applyFont="1" applyFill="1" applyBorder="1" applyAlignment="1">
      <alignment horizontal="center" textRotation="90"/>
    </xf>
    <xf numFmtId="164" fontId="3" fillId="0" borderId="21" xfId="0" applyNumberFormat="1" applyFont="1" applyBorder="1"/>
    <xf numFmtId="164" fontId="3" fillId="0" borderId="7" xfId="0" applyNumberFormat="1" applyFont="1" applyBorder="1"/>
    <xf numFmtId="164" fontId="3" fillId="4" borderId="7" xfId="0" applyNumberFormat="1" applyFont="1" applyFill="1" applyBorder="1"/>
    <xf numFmtId="164" fontId="3" fillId="4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workbookViewId="0">
      <selection activeCell="J6" sqref="J6"/>
    </sheetView>
  </sheetViews>
  <sheetFormatPr baseColWidth="10" defaultRowHeight="12.75" x14ac:dyDescent="0.2"/>
  <cols>
    <col min="1" max="1" width="3.7109375" style="1" bestFit="1" customWidth="1"/>
    <col min="2" max="2" width="34.140625" style="1" bestFit="1" customWidth="1"/>
    <col min="3" max="3" width="5.28515625" style="1" customWidth="1"/>
    <col min="4" max="4" width="5.42578125" style="23" customWidth="1"/>
    <col min="5" max="5" width="6" style="1" customWidth="1"/>
    <col min="6" max="6" width="6.7109375" style="23" customWidth="1"/>
    <col min="7" max="16384" width="11.42578125" style="1"/>
  </cols>
  <sheetData>
    <row r="1" spans="1:6" x14ac:dyDescent="0.2">
      <c r="A1" s="23" t="s">
        <v>91</v>
      </c>
    </row>
    <row r="2" spans="1:6" ht="13.5" thickBot="1" x14ac:dyDescent="0.25"/>
    <row r="3" spans="1:6" ht="63" customHeight="1" thickBot="1" x14ac:dyDescent="0.35">
      <c r="B3" s="10"/>
      <c r="C3" s="28" t="s">
        <v>90</v>
      </c>
      <c r="D3" s="19" t="s">
        <v>87</v>
      </c>
      <c r="E3" s="20" t="s">
        <v>88</v>
      </c>
      <c r="F3" s="26" t="s">
        <v>89</v>
      </c>
    </row>
    <row r="4" spans="1:6" s="3" customFormat="1" ht="32.25" customHeight="1" thickBot="1" x14ac:dyDescent="0.25">
      <c r="A4" s="13" t="s">
        <v>82</v>
      </c>
      <c r="B4" s="27" t="s">
        <v>85</v>
      </c>
      <c r="C4" s="29"/>
      <c r="D4" s="21"/>
      <c r="E4" s="22"/>
      <c r="F4" s="31"/>
    </row>
    <row r="5" spans="1:6" x14ac:dyDescent="0.2">
      <c r="A5" s="11">
        <v>1</v>
      </c>
      <c r="B5" s="12" t="s">
        <v>0</v>
      </c>
      <c r="C5" s="16">
        <v>52.7</v>
      </c>
      <c r="D5" s="24">
        <v>55</v>
      </c>
      <c r="E5" s="30">
        <f>D5*0.4</f>
        <v>22</v>
      </c>
      <c r="F5" s="32">
        <f>E5+C5</f>
        <v>74.7</v>
      </c>
    </row>
    <row r="6" spans="1:6" x14ac:dyDescent="0.2">
      <c r="A6" s="6">
        <v>2</v>
      </c>
      <c r="B6" s="7" t="s">
        <v>2</v>
      </c>
      <c r="C6" s="17">
        <v>53.2</v>
      </c>
      <c r="D6" s="24">
        <v>76</v>
      </c>
      <c r="E6" s="30">
        <f t="shared" ref="E6:E69" si="0">D6*0.4</f>
        <v>30.400000000000002</v>
      </c>
      <c r="F6" s="33">
        <f t="shared" ref="F6:F69" si="1">E6+C6</f>
        <v>83.600000000000009</v>
      </c>
    </row>
    <row r="7" spans="1:6" x14ac:dyDescent="0.2">
      <c r="A7" s="6">
        <v>3</v>
      </c>
      <c r="B7" s="7" t="s">
        <v>3</v>
      </c>
      <c r="C7" s="17">
        <v>41.1</v>
      </c>
      <c r="D7" s="24">
        <v>40</v>
      </c>
      <c r="E7" s="30">
        <f t="shared" si="0"/>
        <v>16</v>
      </c>
      <c r="F7" s="33">
        <f t="shared" si="1"/>
        <v>57.1</v>
      </c>
    </row>
    <row r="8" spans="1:6" x14ac:dyDescent="0.2">
      <c r="A8" s="6">
        <v>4</v>
      </c>
      <c r="B8" s="7" t="s">
        <v>4</v>
      </c>
      <c r="C8" s="17">
        <v>42.6</v>
      </c>
      <c r="D8" s="24">
        <v>43</v>
      </c>
      <c r="E8" s="30">
        <f t="shared" si="0"/>
        <v>17.2</v>
      </c>
      <c r="F8" s="33">
        <f t="shared" si="1"/>
        <v>59.8</v>
      </c>
    </row>
    <row r="9" spans="1:6" x14ac:dyDescent="0.2">
      <c r="A9" s="6">
        <v>5</v>
      </c>
      <c r="B9" s="7" t="s">
        <v>5</v>
      </c>
      <c r="C9" s="17">
        <v>36.1</v>
      </c>
      <c r="D9" s="24">
        <v>50</v>
      </c>
      <c r="E9" s="30">
        <f t="shared" si="0"/>
        <v>20</v>
      </c>
      <c r="F9" s="33">
        <f t="shared" si="1"/>
        <v>56.1</v>
      </c>
    </row>
    <row r="10" spans="1:6" x14ac:dyDescent="0.2">
      <c r="A10" s="6">
        <v>6</v>
      </c>
      <c r="B10" s="7" t="s">
        <v>6</v>
      </c>
      <c r="C10" s="17">
        <v>33.299999999999997</v>
      </c>
      <c r="D10" s="24">
        <v>30</v>
      </c>
      <c r="E10" s="30">
        <f t="shared" si="0"/>
        <v>12</v>
      </c>
      <c r="F10" s="34">
        <f t="shared" si="1"/>
        <v>45.3</v>
      </c>
    </row>
    <row r="11" spans="1:6" x14ac:dyDescent="0.2">
      <c r="A11" s="6">
        <v>7</v>
      </c>
      <c r="B11" s="7" t="s">
        <v>7</v>
      </c>
      <c r="C11" s="17">
        <v>26.4</v>
      </c>
      <c r="D11" s="24">
        <v>47</v>
      </c>
      <c r="E11" s="30">
        <f t="shared" si="0"/>
        <v>18.8</v>
      </c>
      <c r="F11" s="34">
        <f t="shared" si="1"/>
        <v>45.2</v>
      </c>
    </row>
    <row r="12" spans="1:6" x14ac:dyDescent="0.2">
      <c r="A12" s="6">
        <v>8</v>
      </c>
      <c r="B12" s="7" t="s">
        <v>8</v>
      </c>
      <c r="C12" s="17">
        <v>31.1</v>
      </c>
      <c r="D12" s="24">
        <v>50</v>
      </c>
      <c r="E12" s="30">
        <f t="shared" si="0"/>
        <v>20</v>
      </c>
      <c r="F12" s="33">
        <f t="shared" si="1"/>
        <v>51.1</v>
      </c>
    </row>
    <row r="13" spans="1:6" x14ac:dyDescent="0.2">
      <c r="A13" s="6">
        <v>9</v>
      </c>
      <c r="B13" s="7" t="s">
        <v>9</v>
      </c>
      <c r="C13" s="17">
        <v>30.4</v>
      </c>
      <c r="D13" s="24">
        <v>20</v>
      </c>
      <c r="E13" s="30">
        <f t="shared" si="0"/>
        <v>8</v>
      </c>
      <c r="F13" s="34">
        <f t="shared" si="1"/>
        <v>38.4</v>
      </c>
    </row>
    <row r="14" spans="1:6" x14ac:dyDescent="0.2">
      <c r="A14" s="6">
        <v>10</v>
      </c>
      <c r="B14" s="7" t="s">
        <v>10</v>
      </c>
      <c r="C14" s="17">
        <v>26.4</v>
      </c>
      <c r="D14" s="24">
        <v>20</v>
      </c>
      <c r="E14" s="30">
        <f t="shared" si="0"/>
        <v>8</v>
      </c>
      <c r="F14" s="34">
        <f t="shared" si="1"/>
        <v>34.4</v>
      </c>
    </row>
    <row r="15" spans="1:6" x14ac:dyDescent="0.2">
      <c r="A15" s="6">
        <v>11</v>
      </c>
      <c r="B15" s="7" t="s">
        <v>11</v>
      </c>
      <c r="C15" s="17">
        <v>23.9</v>
      </c>
      <c r="D15" s="24">
        <v>20</v>
      </c>
      <c r="E15" s="30">
        <f t="shared" si="0"/>
        <v>8</v>
      </c>
      <c r="F15" s="34">
        <f t="shared" si="1"/>
        <v>31.9</v>
      </c>
    </row>
    <row r="16" spans="1:6" x14ac:dyDescent="0.2">
      <c r="A16" s="6">
        <v>12</v>
      </c>
      <c r="B16" s="7" t="s">
        <v>12</v>
      </c>
      <c r="C16" s="17">
        <v>37.700000000000003</v>
      </c>
      <c r="D16" s="24">
        <v>35</v>
      </c>
      <c r="E16" s="30">
        <f t="shared" si="0"/>
        <v>14</v>
      </c>
      <c r="F16" s="33">
        <f t="shared" si="1"/>
        <v>51.7</v>
      </c>
    </row>
    <row r="17" spans="1:6" x14ac:dyDescent="0.2">
      <c r="A17" s="6">
        <v>13</v>
      </c>
      <c r="B17" s="7" t="s">
        <v>13</v>
      </c>
      <c r="C17" s="17">
        <v>31</v>
      </c>
      <c r="D17" s="24">
        <v>32</v>
      </c>
      <c r="E17" s="30">
        <f t="shared" si="0"/>
        <v>12.8</v>
      </c>
      <c r="F17" s="34">
        <f t="shared" si="1"/>
        <v>43.8</v>
      </c>
    </row>
    <row r="18" spans="1:6" x14ac:dyDescent="0.2">
      <c r="A18" s="6">
        <v>14</v>
      </c>
      <c r="B18" s="7" t="s">
        <v>14</v>
      </c>
      <c r="C18" s="17">
        <v>55.1</v>
      </c>
      <c r="D18" s="24">
        <v>82</v>
      </c>
      <c r="E18" s="30">
        <f t="shared" si="0"/>
        <v>32.800000000000004</v>
      </c>
      <c r="F18" s="33">
        <f t="shared" si="1"/>
        <v>87.9</v>
      </c>
    </row>
    <row r="19" spans="1:6" x14ac:dyDescent="0.2">
      <c r="A19" s="6">
        <v>15</v>
      </c>
      <c r="B19" s="7" t="s">
        <v>15</v>
      </c>
      <c r="C19" s="17">
        <v>43.7</v>
      </c>
      <c r="D19" s="24">
        <v>55</v>
      </c>
      <c r="E19" s="30">
        <f t="shared" si="0"/>
        <v>22</v>
      </c>
      <c r="F19" s="33">
        <f t="shared" si="1"/>
        <v>65.7</v>
      </c>
    </row>
    <row r="20" spans="1:6" x14ac:dyDescent="0.2">
      <c r="A20" s="6">
        <v>16</v>
      </c>
      <c r="B20" s="7" t="s">
        <v>16</v>
      </c>
      <c r="C20" s="17">
        <v>45</v>
      </c>
      <c r="D20" s="24">
        <v>60</v>
      </c>
      <c r="E20" s="30">
        <f t="shared" si="0"/>
        <v>24</v>
      </c>
      <c r="F20" s="33">
        <f t="shared" si="1"/>
        <v>69</v>
      </c>
    </row>
    <row r="21" spans="1:6" x14ac:dyDescent="0.2">
      <c r="A21" s="6">
        <v>17</v>
      </c>
      <c r="B21" s="7" t="s">
        <v>17</v>
      </c>
      <c r="C21" s="17">
        <v>40</v>
      </c>
      <c r="D21" s="24">
        <v>50</v>
      </c>
      <c r="E21" s="30">
        <f t="shared" si="0"/>
        <v>20</v>
      </c>
      <c r="F21" s="33">
        <f t="shared" si="1"/>
        <v>60</v>
      </c>
    </row>
    <row r="22" spans="1:6" x14ac:dyDescent="0.2">
      <c r="A22" s="6">
        <v>18</v>
      </c>
      <c r="B22" s="7" t="s">
        <v>18</v>
      </c>
      <c r="C22" s="17">
        <v>28.5</v>
      </c>
      <c r="D22" s="24">
        <v>30</v>
      </c>
      <c r="E22" s="30">
        <f t="shared" si="0"/>
        <v>12</v>
      </c>
      <c r="F22" s="34">
        <f t="shared" si="1"/>
        <v>40.5</v>
      </c>
    </row>
    <row r="23" spans="1:6" x14ac:dyDescent="0.2">
      <c r="A23" s="6">
        <v>19</v>
      </c>
      <c r="B23" s="7" t="s">
        <v>19</v>
      </c>
      <c r="C23" s="17">
        <v>44.3</v>
      </c>
      <c r="D23" s="24">
        <v>35</v>
      </c>
      <c r="E23" s="30">
        <f t="shared" si="0"/>
        <v>14</v>
      </c>
      <c r="F23" s="33">
        <f t="shared" si="1"/>
        <v>58.3</v>
      </c>
    </row>
    <row r="24" spans="1:6" x14ac:dyDescent="0.2">
      <c r="A24" s="6">
        <v>20</v>
      </c>
      <c r="B24" s="7" t="s">
        <v>20</v>
      </c>
      <c r="C24" s="17">
        <v>25.6</v>
      </c>
      <c r="D24" s="24">
        <v>30</v>
      </c>
      <c r="E24" s="30">
        <f t="shared" si="0"/>
        <v>12</v>
      </c>
      <c r="F24" s="34">
        <f t="shared" si="1"/>
        <v>37.6</v>
      </c>
    </row>
    <row r="25" spans="1:6" x14ac:dyDescent="0.2">
      <c r="A25" s="6">
        <v>21</v>
      </c>
      <c r="B25" s="7" t="s">
        <v>21</v>
      </c>
      <c r="C25" s="17">
        <v>31</v>
      </c>
      <c r="D25" s="24">
        <v>70</v>
      </c>
      <c r="E25" s="30">
        <f t="shared" si="0"/>
        <v>28</v>
      </c>
      <c r="F25" s="33">
        <f t="shared" si="1"/>
        <v>59</v>
      </c>
    </row>
    <row r="26" spans="1:6" x14ac:dyDescent="0.2">
      <c r="A26" s="6">
        <v>22</v>
      </c>
      <c r="B26" s="7" t="s">
        <v>22</v>
      </c>
      <c r="C26" s="17">
        <v>23.5</v>
      </c>
      <c r="D26" s="24">
        <v>15</v>
      </c>
      <c r="E26" s="30">
        <f t="shared" si="0"/>
        <v>6</v>
      </c>
      <c r="F26" s="34">
        <f t="shared" si="1"/>
        <v>29.5</v>
      </c>
    </row>
    <row r="27" spans="1:6" x14ac:dyDescent="0.2">
      <c r="A27" s="6">
        <v>23</v>
      </c>
      <c r="B27" s="7" t="s">
        <v>23</v>
      </c>
      <c r="C27" s="17">
        <v>35.4</v>
      </c>
      <c r="D27" s="24">
        <v>50</v>
      </c>
      <c r="E27" s="30">
        <f t="shared" si="0"/>
        <v>20</v>
      </c>
      <c r="F27" s="33">
        <f t="shared" si="1"/>
        <v>55.4</v>
      </c>
    </row>
    <row r="28" spans="1:6" x14ac:dyDescent="0.2">
      <c r="A28" s="6">
        <v>24</v>
      </c>
      <c r="B28" s="7" t="s">
        <v>24</v>
      </c>
      <c r="C28" s="17">
        <v>35.5</v>
      </c>
      <c r="D28" s="24">
        <v>35</v>
      </c>
      <c r="E28" s="30">
        <f t="shared" si="0"/>
        <v>14</v>
      </c>
      <c r="F28" s="34">
        <f t="shared" si="1"/>
        <v>49.5</v>
      </c>
    </row>
    <row r="29" spans="1:6" x14ac:dyDescent="0.2">
      <c r="A29" s="6">
        <v>25</v>
      </c>
      <c r="B29" s="7" t="s">
        <v>25</v>
      </c>
      <c r="C29" s="17">
        <v>33.1</v>
      </c>
      <c r="D29" s="24">
        <v>35</v>
      </c>
      <c r="E29" s="30">
        <f t="shared" si="0"/>
        <v>14</v>
      </c>
      <c r="F29" s="34">
        <f t="shared" si="1"/>
        <v>47.1</v>
      </c>
    </row>
    <row r="30" spans="1:6" x14ac:dyDescent="0.2">
      <c r="A30" s="6">
        <v>26</v>
      </c>
      <c r="B30" s="7" t="s">
        <v>26</v>
      </c>
      <c r="C30" s="17">
        <v>40.5</v>
      </c>
      <c r="D30" s="24">
        <v>68</v>
      </c>
      <c r="E30" s="30">
        <f t="shared" si="0"/>
        <v>27.200000000000003</v>
      </c>
      <c r="F30" s="33">
        <f t="shared" si="1"/>
        <v>67.7</v>
      </c>
    </row>
    <row r="31" spans="1:6" x14ac:dyDescent="0.2">
      <c r="A31" s="6">
        <v>27</v>
      </c>
      <c r="B31" s="7" t="s">
        <v>27</v>
      </c>
      <c r="C31" s="17">
        <v>24.7</v>
      </c>
      <c r="D31" s="24">
        <v>35</v>
      </c>
      <c r="E31" s="30">
        <f t="shared" si="0"/>
        <v>14</v>
      </c>
      <c r="F31" s="34">
        <f t="shared" si="1"/>
        <v>38.700000000000003</v>
      </c>
    </row>
    <row r="32" spans="1:6" x14ac:dyDescent="0.2">
      <c r="A32" s="6">
        <v>28</v>
      </c>
      <c r="B32" s="7" t="s">
        <v>28</v>
      </c>
      <c r="C32" s="17">
        <v>26.1</v>
      </c>
      <c r="D32" s="24">
        <v>62</v>
      </c>
      <c r="E32" s="30">
        <f t="shared" si="0"/>
        <v>24.8</v>
      </c>
      <c r="F32" s="33">
        <f t="shared" si="1"/>
        <v>50.900000000000006</v>
      </c>
    </row>
    <row r="33" spans="1:6" x14ac:dyDescent="0.2">
      <c r="A33" s="6">
        <v>29</v>
      </c>
      <c r="B33" s="7" t="s">
        <v>29</v>
      </c>
      <c r="C33" s="17">
        <v>56.4</v>
      </c>
      <c r="D33" s="24">
        <v>87</v>
      </c>
      <c r="E33" s="30">
        <f t="shared" si="0"/>
        <v>34.800000000000004</v>
      </c>
      <c r="F33" s="33">
        <f t="shared" si="1"/>
        <v>91.2</v>
      </c>
    </row>
    <row r="34" spans="1:6" x14ac:dyDescent="0.2">
      <c r="A34" s="6">
        <v>30</v>
      </c>
      <c r="B34" s="7" t="s">
        <v>30</v>
      </c>
      <c r="C34" s="17">
        <v>15.4</v>
      </c>
      <c r="D34" s="24">
        <v>58</v>
      </c>
      <c r="E34" s="30">
        <f t="shared" si="0"/>
        <v>23.200000000000003</v>
      </c>
      <c r="F34" s="34">
        <f t="shared" si="1"/>
        <v>38.6</v>
      </c>
    </row>
    <row r="35" spans="1:6" x14ac:dyDescent="0.2">
      <c r="A35" s="6">
        <v>31</v>
      </c>
      <c r="B35" s="7" t="s">
        <v>31</v>
      </c>
      <c r="C35" s="17">
        <v>56.7</v>
      </c>
      <c r="D35" s="24">
        <v>83</v>
      </c>
      <c r="E35" s="30">
        <f t="shared" si="0"/>
        <v>33.200000000000003</v>
      </c>
      <c r="F35" s="33">
        <f t="shared" si="1"/>
        <v>89.9</v>
      </c>
    </row>
    <row r="36" spans="1:6" x14ac:dyDescent="0.2">
      <c r="A36" s="6">
        <v>32</v>
      </c>
      <c r="B36" s="7" t="s">
        <v>32</v>
      </c>
      <c r="C36" s="17">
        <v>60.8</v>
      </c>
      <c r="D36" s="24">
        <v>90</v>
      </c>
      <c r="E36" s="30">
        <f t="shared" si="0"/>
        <v>36</v>
      </c>
      <c r="F36" s="33">
        <f t="shared" si="1"/>
        <v>96.8</v>
      </c>
    </row>
    <row r="37" spans="1:6" x14ac:dyDescent="0.2">
      <c r="A37" s="6">
        <v>33</v>
      </c>
      <c r="B37" s="7" t="s">
        <v>33</v>
      </c>
      <c r="C37" s="17">
        <v>26.6</v>
      </c>
      <c r="D37" s="24">
        <v>40</v>
      </c>
      <c r="E37" s="30">
        <f t="shared" si="0"/>
        <v>16</v>
      </c>
      <c r="F37" s="34">
        <f t="shared" si="1"/>
        <v>42.6</v>
      </c>
    </row>
    <row r="38" spans="1:6" x14ac:dyDescent="0.2">
      <c r="A38" s="6">
        <v>34</v>
      </c>
      <c r="B38" s="7" t="s">
        <v>34</v>
      </c>
      <c r="C38" s="17">
        <v>50.4</v>
      </c>
      <c r="D38" s="24">
        <v>50</v>
      </c>
      <c r="E38" s="30">
        <f t="shared" si="0"/>
        <v>20</v>
      </c>
      <c r="F38" s="33">
        <f t="shared" si="1"/>
        <v>70.400000000000006</v>
      </c>
    </row>
    <row r="39" spans="1:6" x14ac:dyDescent="0.2">
      <c r="A39" s="6">
        <v>35</v>
      </c>
      <c r="B39" s="7" t="s">
        <v>35</v>
      </c>
      <c r="C39" s="17">
        <v>42.2</v>
      </c>
      <c r="D39" s="24">
        <v>50</v>
      </c>
      <c r="E39" s="30">
        <f t="shared" si="0"/>
        <v>20</v>
      </c>
      <c r="F39" s="33">
        <f t="shared" si="1"/>
        <v>62.2</v>
      </c>
    </row>
    <row r="40" spans="1:6" x14ac:dyDescent="0.2">
      <c r="A40" s="6">
        <v>36</v>
      </c>
      <c r="B40" s="7" t="s">
        <v>36</v>
      </c>
      <c r="C40" s="17">
        <v>28.8</v>
      </c>
      <c r="D40" s="24">
        <v>32</v>
      </c>
      <c r="E40" s="30">
        <f t="shared" si="0"/>
        <v>12.8</v>
      </c>
      <c r="F40" s="34">
        <f t="shared" si="1"/>
        <v>41.6</v>
      </c>
    </row>
    <row r="41" spans="1:6" x14ac:dyDescent="0.2">
      <c r="A41" s="6">
        <v>37</v>
      </c>
      <c r="B41" s="7" t="s">
        <v>37</v>
      </c>
      <c r="C41" s="17">
        <v>47.9</v>
      </c>
      <c r="D41" s="24">
        <v>55</v>
      </c>
      <c r="E41" s="30">
        <f t="shared" si="0"/>
        <v>22</v>
      </c>
      <c r="F41" s="33">
        <f t="shared" si="1"/>
        <v>69.900000000000006</v>
      </c>
    </row>
    <row r="42" spans="1:6" x14ac:dyDescent="0.2">
      <c r="A42" s="6">
        <v>38</v>
      </c>
      <c r="B42" s="7" t="s">
        <v>38</v>
      </c>
      <c r="C42" s="17">
        <v>36.1</v>
      </c>
      <c r="D42" s="24">
        <v>43</v>
      </c>
      <c r="E42" s="30">
        <f t="shared" si="0"/>
        <v>17.2</v>
      </c>
      <c r="F42" s="33">
        <f t="shared" si="1"/>
        <v>53.3</v>
      </c>
    </row>
    <row r="43" spans="1:6" x14ac:dyDescent="0.2">
      <c r="A43" s="6">
        <v>39</v>
      </c>
      <c r="B43" s="7" t="s">
        <v>39</v>
      </c>
      <c r="C43" s="17">
        <v>20.6</v>
      </c>
      <c r="D43" s="24">
        <v>20</v>
      </c>
      <c r="E43" s="30">
        <f t="shared" si="0"/>
        <v>8</v>
      </c>
      <c r="F43" s="34">
        <f t="shared" si="1"/>
        <v>28.6</v>
      </c>
    </row>
    <row r="44" spans="1:6" x14ac:dyDescent="0.2">
      <c r="A44" s="6">
        <v>40</v>
      </c>
      <c r="B44" s="7" t="s">
        <v>40</v>
      </c>
      <c r="C44" s="17">
        <v>44.5</v>
      </c>
      <c r="D44" s="24">
        <v>43</v>
      </c>
      <c r="E44" s="30">
        <f t="shared" si="0"/>
        <v>17.2</v>
      </c>
      <c r="F44" s="33">
        <f t="shared" si="1"/>
        <v>61.7</v>
      </c>
    </row>
    <row r="45" spans="1:6" x14ac:dyDescent="0.2">
      <c r="A45" s="6">
        <v>41</v>
      </c>
      <c r="B45" s="7" t="s">
        <v>41</v>
      </c>
      <c r="C45" s="17">
        <v>32</v>
      </c>
      <c r="D45" s="24">
        <v>25</v>
      </c>
      <c r="E45" s="30">
        <f t="shared" si="0"/>
        <v>10</v>
      </c>
      <c r="F45" s="34">
        <f t="shared" si="1"/>
        <v>42</v>
      </c>
    </row>
    <row r="46" spans="1:6" x14ac:dyDescent="0.2">
      <c r="A46" s="6">
        <v>42</v>
      </c>
      <c r="B46" s="7" t="s">
        <v>42</v>
      </c>
      <c r="C46" s="17">
        <v>28.4</v>
      </c>
      <c r="D46" s="24">
        <v>30</v>
      </c>
      <c r="E46" s="30">
        <f t="shared" si="0"/>
        <v>12</v>
      </c>
      <c r="F46" s="34">
        <f t="shared" si="1"/>
        <v>40.4</v>
      </c>
    </row>
    <row r="47" spans="1:6" x14ac:dyDescent="0.2">
      <c r="A47" s="6">
        <v>43</v>
      </c>
      <c r="B47" s="7" t="s">
        <v>43</v>
      </c>
      <c r="C47" s="17">
        <v>40.1</v>
      </c>
      <c r="D47" s="24">
        <v>40</v>
      </c>
      <c r="E47" s="30">
        <f t="shared" si="0"/>
        <v>16</v>
      </c>
      <c r="F47" s="33">
        <f t="shared" si="1"/>
        <v>56.1</v>
      </c>
    </row>
    <row r="48" spans="1:6" x14ac:dyDescent="0.2">
      <c r="A48" s="6">
        <v>44</v>
      </c>
      <c r="B48" s="7" t="s">
        <v>44</v>
      </c>
      <c r="C48" s="17">
        <v>41.7</v>
      </c>
      <c r="D48" s="24">
        <v>30</v>
      </c>
      <c r="E48" s="30">
        <f t="shared" si="0"/>
        <v>12</v>
      </c>
      <c r="F48" s="33">
        <f t="shared" si="1"/>
        <v>53.7</v>
      </c>
    </row>
    <row r="49" spans="1:6" x14ac:dyDescent="0.2">
      <c r="A49" s="6">
        <v>45</v>
      </c>
      <c r="B49" s="7" t="s">
        <v>45</v>
      </c>
      <c r="C49" s="17">
        <v>52</v>
      </c>
      <c r="D49" s="24">
        <v>72</v>
      </c>
      <c r="E49" s="30">
        <f t="shared" si="0"/>
        <v>28.8</v>
      </c>
      <c r="F49" s="33">
        <f t="shared" si="1"/>
        <v>80.8</v>
      </c>
    </row>
    <row r="50" spans="1:6" x14ac:dyDescent="0.2">
      <c r="A50" s="6">
        <v>46</v>
      </c>
      <c r="B50" s="7" t="s">
        <v>46</v>
      </c>
      <c r="C50" s="17">
        <v>27</v>
      </c>
      <c r="D50" s="24">
        <v>60</v>
      </c>
      <c r="E50" s="30">
        <f t="shared" si="0"/>
        <v>24</v>
      </c>
      <c r="F50" s="33">
        <f t="shared" si="1"/>
        <v>51</v>
      </c>
    </row>
    <row r="51" spans="1:6" x14ac:dyDescent="0.2">
      <c r="A51" s="6">
        <v>47</v>
      </c>
      <c r="B51" s="7" t="s">
        <v>47</v>
      </c>
      <c r="C51" s="17">
        <v>39.5</v>
      </c>
      <c r="D51" s="24">
        <v>45</v>
      </c>
      <c r="E51" s="30">
        <f t="shared" si="0"/>
        <v>18</v>
      </c>
      <c r="F51" s="33">
        <f t="shared" si="1"/>
        <v>57.5</v>
      </c>
    </row>
    <row r="52" spans="1:6" x14ac:dyDescent="0.2">
      <c r="A52" s="6">
        <v>48</v>
      </c>
      <c r="B52" s="7" t="s">
        <v>48</v>
      </c>
      <c r="C52" s="17">
        <v>34.9</v>
      </c>
      <c r="D52" s="24">
        <v>40</v>
      </c>
      <c r="E52" s="30">
        <f t="shared" si="0"/>
        <v>16</v>
      </c>
      <c r="F52" s="33">
        <f t="shared" si="1"/>
        <v>50.9</v>
      </c>
    </row>
    <row r="53" spans="1:6" x14ac:dyDescent="0.2">
      <c r="A53" s="6">
        <v>49</v>
      </c>
      <c r="B53" s="7" t="s">
        <v>49</v>
      </c>
      <c r="C53" s="17">
        <v>43.9</v>
      </c>
      <c r="D53" s="24">
        <v>48</v>
      </c>
      <c r="E53" s="30">
        <f t="shared" si="0"/>
        <v>19.200000000000003</v>
      </c>
      <c r="F53" s="33">
        <f t="shared" si="1"/>
        <v>63.1</v>
      </c>
    </row>
    <row r="54" spans="1:6" x14ac:dyDescent="0.2">
      <c r="A54" s="6">
        <v>50</v>
      </c>
      <c r="B54" s="7" t="s">
        <v>1</v>
      </c>
      <c r="C54" s="17">
        <v>41.1</v>
      </c>
      <c r="D54" s="24">
        <v>65</v>
      </c>
      <c r="E54" s="30">
        <f t="shared" si="0"/>
        <v>26</v>
      </c>
      <c r="F54" s="33">
        <f t="shared" si="1"/>
        <v>67.099999999999994</v>
      </c>
    </row>
    <row r="55" spans="1:6" x14ac:dyDescent="0.2">
      <c r="A55" s="6">
        <v>51</v>
      </c>
      <c r="B55" s="7" t="s">
        <v>50</v>
      </c>
      <c r="C55" s="17">
        <v>45.8</v>
      </c>
      <c r="D55" s="24">
        <v>40</v>
      </c>
      <c r="E55" s="30">
        <f t="shared" si="0"/>
        <v>16</v>
      </c>
      <c r="F55" s="33">
        <f t="shared" si="1"/>
        <v>61.8</v>
      </c>
    </row>
    <row r="56" spans="1:6" x14ac:dyDescent="0.2">
      <c r="A56" s="6">
        <v>52</v>
      </c>
      <c r="B56" s="7" t="s">
        <v>51</v>
      </c>
      <c r="C56" s="17">
        <v>42.5</v>
      </c>
      <c r="D56" s="24">
        <v>53</v>
      </c>
      <c r="E56" s="30">
        <f t="shared" si="0"/>
        <v>21.200000000000003</v>
      </c>
      <c r="F56" s="33">
        <f t="shared" si="1"/>
        <v>63.7</v>
      </c>
    </row>
    <row r="57" spans="1:6" x14ac:dyDescent="0.2">
      <c r="A57" s="6">
        <v>53</v>
      </c>
      <c r="B57" s="7" t="s">
        <v>52</v>
      </c>
      <c r="C57" s="17">
        <v>45.9</v>
      </c>
      <c r="D57" s="24">
        <v>75</v>
      </c>
      <c r="E57" s="30">
        <f t="shared" si="0"/>
        <v>30</v>
      </c>
      <c r="F57" s="33">
        <f t="shared" si="1"/>
        <v>75.900000000000006</v>
      </c>
    </row>
    <row r="58" spans="1:6" x14ac:dyDescent="0.2">
      <c r="A58" s="6">
        <v>54</v>
      </c>
      <c r="B58" s="7" t="s">
        <v>53</v>
      </c>
      <c r="C58" s="17">
        <v>38.9</v>
      </c>
      <c r="D58" s="24">
        <v>38</v>
      </c>
      <c r="E58" s="30">
        <f t="shared" si="0"/>
        <v>15.200000000000001</v>
      </c>
      <c r="F58" s="33">
        <f t="shared" si="1"/>
        <v>54.1</v>
      </c>
    </row>
    <row r="59" spans="1:6" x14ac:dyDescent="0.2">
      <c r="A59" s="6">
        <v>55</v>
      </c>
      <c r="B59" s="7" t="s">
        <v>54</v>
      </c>
      <c r="C59" s="17">
        <v>34.6</v>
      </c>
      <c r="D59" s="24">
        <v>32</v>
      </c>
      <c r="E59" s="30">
        <f t="shared" si="0"/>
        <v>12.8</v>
      </c>
      <c r="F59" s="34">
        <f t="shared" si="1"/>
        <v>47.400000000000006</v>
      </c>
    </row>
    <row r="60" spans="1:6" x14ac:dyDescent="0.2">
      <c r="A60" s="6">
        <v>56</v>
      </c>
      <c r="B60" s="7" t="s">
        <v>55</v>
      </c>
      <c r="C60" s="17">
        <v>44.6</v>
      </c>
      <c r="D60" s="24">
        <v>52</v>
      </c>
      <c r="E60" s="30">
        <f t="shared" si="0"/>
        <v>20.8</v>
      </c>
      <c r="F60" s="33">
        <f t="shared" si="1"/>
        <v>65.400000000000006</v>
      </c>
    </row>
    <row r="61" spans="1:6" x14ac:dyDescent="0.2">
      <c r="A61" s="6">
        <v>57</v>
      </c>
      <c r="B61" s="7" t="s">
        <v>56</v>
      </c>
      <c r="C61" s="17">
        <v>41.4</v>
      </c>
      <c r="D61" s="24">
        <v>48</v>
      </c>
      <c r="E61" s="30">
        <f t="shared" si="0"/>
        <v>19.200000000000003</v>
      </c>
      <c r="F61" s="33">
        <f t="shared" si="1"/>
        <v>60.6</v>
      </c>
    </row>
    <row r="62" spans="1:6" x14ac:dyDescent="0.2">
      <c r="A62" s="6">
        <v>58</v>
      </c>
      <c r="B62" s="7" t="s">
        <v>57</v>
      </c>
      <c r="C62" s="17">
        <v>43.8</v>
      </c>
      <c r="D62" s="24">
        <v>48</v>
      </c>
      <c r="E62" s="30">
        <f t="shared" si="0"/>
        <v>19.200000000000003</v>
      </c>
      <c r="F62" s="33">
        <f t="shared" si="1"/>
        <v>63</v>
      </c>
    </row>
    <row r="63" spans="1:6" x14ac:dyDescent="0.2">
      <c r="A63" s="6">
        <v>59</v>
      </c>
      <c r="B63" s="7" t="s">
        <v>58</v>
      </c>
      <c r="C63" s="17">
        <v>39.9</v>
      </c>
      <c r="D63" s="24">
        <v>62</v>
      </c>
      <c r="E63" s="30">
        <f t="shared" si="0"/>
        <v>24.8</v>
      </c>
      <c r="F63" s="33">
        <f t="shared" si="1"/>
        <v>64.7</v>
      </c>
    </row>
    <row r="64" spans="1:6" x14ac:dyDescent="0.2">
      <c r="A64" s="6">
        <v>60</v>
      </c>
      <c r="B64" s="7" t="s">
        <v>59</v>
      </c>
      <c r="C64" s="17">
        <v>26.2</v>
      </c>
      <c r="D64" s="24">
        <v>45</v>
      </c>
      <c r="E64" s="30">
        <f t="shared" si="0"/>
        <v>18</v>
      </c>
      <c r="F64" s="34">
        <f t="shared" si="1"/>
        <v>44.2</v>
      </c>
    </row>
    <row r="65" spans="1:6" x14ac:dyDescent="0.2">
      <c r="A65" s="6">
        <v>61</v>
      </c>
      <c r="B65" s="7" t="s">
        <v>60</v>
      </c>
      <c r="C65" s="17">
        <v>47.9</v>
      </c>
      <c r="D65" s="24">
        <v>57</v>
      </c>
      <c r="E65" s="30">
        <f t="shared" si="0"/>
        <v>22.8</v>
      </c>
      <c r="F65" s="33">
        <f t="shared" si="1"/>
        <v>70.7</v>
      </c>
    </row>
    <row r="66" spans="1:6" x14ac:dyDescent="0.2">
      <c r="A66" s="6">
        <v>62</v>
      </c>
      <c r="B66" s="7" t="s">
        <v>61</v>
      </c>
      <c r="C66" s="17">
        <v>39.9</v>
      </c>
      <c r="D66" s="24">
        <v>32</v>
      </c>
      <c r="E66" s="30">
        <f t="shared" si="0"/>
        <v>12.8</v>
      </c>
      <c r="F66" s="33">
        <f t="shared" si="1"/>
        <v>52.7</v>
      </c>
    </row>
    <row r="67" spans="1:6" x14ac:dyDescent="0.2">
      <c r="A67" s="6">
        <v>63</v>
      </c>
      <c r="B67" s="7" t="s">
        <v>62</v>
      </c>
      <c r="C67" s="17">
        <v>26.1</v>
      </c>
      <c r="D67" s="24">
        <v>32</v>
      </c>
      <c r="E67" s="30">
        <f t="shared" si="0"/>
        <v>12.8</v>
      </c>
      <c r="F67" s="34">
        <f t="shared" si="1"/>
        <v>38.900000000000006</v>
      </c>
    </row>
    <row r="68" spans="1:6" x14ac:dyDescent="0.2">
      <c r="A68" s="6">
        <v>64</v>
      </c>
      <c r="B68" s="7" t="s">
        <v>63</v>
      </c>
      <c r="C68" s="17">
        <v>39.5</v>
      </c>
      <c r="D68" s="24">
        <v>58</v>
      </c>
      <c r="E68" s="30">
        <f t="shared" si="0"/>
        <v>23.200000000000003</v>
      </c>
      <c r="F68" s="33">
        <f t="shared" si="1"/>
        <v>62.7</v>
      </c>
    </row>
    <row r="69" spans="1:6" x14ac:dyDescent="0.2">
      <c r="A69" s="6">
        <v>65</v>
      </c>
      <c r="B69" s="7" t="s">
        <v>64</v>
      </c>
      <c r="C69" s="17">
        <v>42.5</v>
      </c>
      <c r="D69" s="24">
        <v>50</v>
      </c>
      <c r="E69" s="30">
        <f t="shared" si="0"/>
        <v>20</v>
      </c>
      <c r="F69" s="33">
        <f t="shared" si="1"/>
        <v>62.5</v>
      </c>
    </row>
    <row r="70" spans="1:6" x14ac:dyDescent="0.2">
      <c r="A70" s="6">
        <v>66</v>
      </c>
      <c r="B70" s="7" t="s">
        <v>65</v>
      </c>
      <c r="C70" s="17">
        <v>25.4</v>
      </c>
      <c r="D70" s="24">
        <v>30</v>
      </c>
      <c r="E70" s="30">
        <f t="shared" ref="E70:E87" si="2">D70*0.4</f>
        <v>12</v>
      </c>
      <c r="F70" s="34">
        <f t="shared" ref="F70:F87" si="3">E70+C70</f>
        <v>37.4</v>
      </c>
    </row>
    <row r="71" spans="1:6" x14ac:dyDescent="0.2">
      <c r="A71" s="6">
        <v>67</v>
      </c>
      <c r="B71" s="7" t="s">
        <v>66</v>
      </c>
      <c r="C71" s="17">
        <v>43.1</v>
      </c>
      <c r="D71" s="24">
        <v>48</v>
      </c>
      <c r="E71" s="30">
        <f t="shared" si="2"/>
        <v>19.200000000000003</v>
      </c>
      <c r="F71" s="33">
        <f t="shared" si="3"/>
        <v>62.300000000000004</v>
      </c>
    </row>
    <row r="72" spans="1:6" x14ac:dyDescent="0.2">
      <c r="A72" s="6">
        <v>68</v>
      </c>
      <c r="B72" s="7" t="s">
        <v>67</v>
      </c>
      <c r="C72" s="17">
        <v>13.4</v>
      </c>
      <c r="D72" s="24">
        <v>20</v>
      </c>
      <c r="E72" s="30">
        <f t="shared" si="2"/>
        <v>8</v>
      </c>
      <c r="F72" s="34">
        <f t="shared" si="3"/>
        <v>21.4</v>
      </c>
    </row>
    <row r="73" spans="1:6" x14ac:dyDescent="0.2">
      <c r="A73" s="6">
        <v>69</v>
      </c>
      <c r="B73" s="7" t="s">
        <v>68</v>
      </c>
      <c r="C73" s="17">
        <v>24.7</v>
      </c>
      <c r="D73" s="24">
        <v>30</v>
      </c>
      <c r="E73" s="30">
        <f t="shared" si="2"/>
        <v>12</v>
      </c>
      <c r="F73" s="34">
        <f t="shared" si="3"/>
        <v>36.700000000000003</v>
      </c>
    </row>
    <row r="74" spans="1:6" x14ac:dyDescent="0.2">
      <c r="A74" s="6">
        <v>70</v>
      </c>
      <c r="B74" s="7" t="s">
        <v>69</v>
      </c>
      <c r="C74" s="17">
        <v>30.6</v>
      </c>
      <c r="D74" s="24">
        <v>35</v>
      </c>
      <c r="E74" s="30">
        <f t="shared" si="2"/>
        <v>14</v>
      </c>
      <c r="F74" s="34">
        <f t="shared" si="3"/>
        <v>44.6</v>
      </c>
    </row>
    <row r="75" spans="1:6" x14ac:dyDescent="0.2">
      <c r="A75" s="6">
        <v>71</v>
      </c>
      <c r="B75" s="7" t="s">
        <v>70</v>
      </c>
      <c r="C75" s="17">
        <v>51.5</v>
      </c>
      <c r="D75" s="24">
        <v>90</v>
      </c>
      <c r="E75" s="30">
        <f t="shared" si="2"/>
        <v>36</v>
      </c>
      <c r="F75" s="33">
        <f t="shared" si="3"/>
        <v>87.5</v>
      </c>
    </row>
    <row r="76" spans="1:6" x14ac:dyDescent="0.2">
      <c r="A76" s="6">
        <v>72</v>
      </c>
      <c r="B76" s="7" t="s">
        <v>71</v>
      </c>
      <c r="C76" s="17">
        <v>26.2</v>
      </c>
      <c r="D76" s="24">
        <v>30</v>
      </c>
      <c r="E76" s="30">
        <f t="shared" si="2"/>
        <v>12</v>
      </c>
      <c r="F76" s="34">
        <f t="shared" si="3"/>
        <v>38.200000000000003</v>
      </c>
    </row>
    <row r="77" spans="1:6" x14ac:dyDescent="0.2">
      <c r="A77" s="6">
        <v>73</v>
      </c>
      <c r="B77" s="7" t="s">
        <v>72</v>
      </c>
      <c r="C77" s="17">
        <v>24.6</v>
      </c>
      <c r="D77" s="24">
        <v>20</v>
      </c>
      <c r="E77" s="30">
        <f t="shared" si="2"/>
        <v>8</v>
      </c>
      <c r="F77" s="34">
        <f t="shared" si="3"/>
        <v>32.6</v>
      </c>
    </row>
    <row r="78" spans="1:6" x14ac:dyDescent="0.2">
      <c r="A78" s="6">
        <v>74</v>
      </c>
      <c r="B78" s="7" t="s">
        <v>73</v>
      </c>
      <c r="C78" s="17">
        <v>22</v>
      </c>
      <c r="D78" s="24">
        <v>20</v>
      </c>
      <c r="E78" s="30">
        <f t="shared" si="2"/>
        <v>8</v>
      </c>
      <c r="F78" s="34">
        <f t="shared" si="3"/>
        <v>30</v>
      </c>
    </row>
    <row r="79" spans="1:6" x14ac:dyDescent="0.2">
      <c r="A79" s="6">
        <v>75</v>
      </c>
      <c r="B79" s="7" t="s">
        <v>74</v>
      </c>
      <c r="C79" s="17">
        <v>22.1</v>
      </c>
      <c r="D79" s="24">
        <v>52</v>
      </c>
      <c r="E79" s="30">
        <f t="shared" si="2"/>
        <v>20.8</v>
      </c>
      <c r="F79" s="34">
        <f t="shared" si="3"/>
        <v>42.900000000000006</v>
      </c>
    </row>
    <row r="80" spans="1:6" x14ac:dyDescent="0.2">
      <c r="A80" s="6">
        <v>76</v>
      </c>
      <c r="B80" s="7" t="s">
        <v>75</v>
      </c>
      <c r="C80" s="17">
        <v>31.4</v>
      </c>
      <c r="D80" s="24">
        <v>45</v>
      </c>
      <c r="E80" s="30">
        <f t="shared" si="2"/>
        <v>18</v>
      </c>
      <c r="F80" s="34">
        <f t="shared" si="3"/>
        <v>49.4</v>
      </c>
    </row>
    <row r="81" spans="1:6" x14ac:dyDescent="0.2">
      <c r="A81" s="6">
        <v>77</v>
      </c>
      <c r="B81" s="7" t="s">
        <v>76</v>
      </c>
      <c r="C81" s="17">
        <v>21.2</v>
      </c>
      <c r="D81" s="24">
        <v>0</v>
      </c>
      <c r="E81" s="30">
        <f t="shared" si="2"/>
        <v>0</v>
      </c>
      <c r="F81" s="34">
        <f t="shared" si="3"/>
        <v>21.2</v>
      </c>
    </row>
    <row r="82" spans="1:6" x14ac:dyDescent="0.2">
      <c r="A82" s="6">
        <v>78</v>
      </c>
      <c r="B82" s="7" t="s">
        <v>77</v>
      </c>
      <c r="C82" s="17">
        <v>41.9</v>
      </c>
      <c r="D82" s="24">
        <v>55</v>
      </c>
      <c r="E82" s="30">
        <f t="shared" si="2"/>
        <v>22</v>
      </c>
      <c r="F82" s="33">
        <f t="shared" si="3"/>
        <v>63.9</v>
      </c>
    </row>
    <row r="83" spans="1:6" x14ac:dyDescent="0.2">
      <c r="A83" s="6">
        <v>79</v>
      </c>
      <c r="B83" s="7" t="s">
        <v>78</v>
      </c>
      <c r="C83" s="17">
        <v>46</v>
      </c>
      <c r="D83" s="24">
        <v>65</v>
      </c>
      <c r="E83" s="30">
        <f t="shared" si="2"/>
        <v>26</v>
      </c>
      <c r="F83" s="33">
        <f t="shared" si="3"/>
        <v>72</v>
      </c>
    </row>
    <row r="84" spans="1:6" x14ac:dyDescent="0.2">
      <c r="A84" s="6">
        <v>80</v>
      </c>
      <c r="B84" s="7" t="s">
        <v>79</v>
      </c>
      <c r="C84" s="17">
        <v>43.8</v>
      </c>
      <c r="D84" s="24">
        <v>43</v>
      </c>
      <c r="E84" s="30">
        <f t="shared" si="2"/>
        <v>17.2</v>
      </c>
      <c r="F84" s="33">
        <f t="shared" si="3"/>
        <v>61</v>
      </c>
    </row>
    <row r="85" spans="1:6" x14ac:dyDescent="0.2">
      <c r="A85" s="6">
        <v>81</v>
      </c>
      <c r="B85" s="7" t="s">
        <v>80</v>
      </c>
      <c r="C85" s="17">
        <v>55.3</v>
      </c>
      <c r="D85" s="24">
        <v>86</v>
      </c>
      <c r="E85" s="30">
        <f t="shared" si="2"/>
        <v>34.4</v>
      </c>
      <c r="F85" s="33">
        <f t="shared" si="3"/>
        <v>89.699999999999989</v>
      </c>
    </row>
    <row r="86" spans="1:6" x14ac:dyDescent="0.2">
      <c r="A86" s="6">
        <v>82</v>
      </c>
      <c r="B86" s="7" t="s">
        <v>81</v>
      </c>
      <c r="C86" s="17">
        <v>33.5</v>
      </c>
      <c r="D86" s="24">
        <v>30</v>
      </c>
      <c r="E86" s="30">
        <f t="shared" si="2"/>
        <v>12</v>
      </c>
      <c r="F86" s="34">
        <f t="shared" si="3"/>
        <v>45.5</v>
      </c>
    </row>
    <row r="87" spans="1:6" ht="13.5" thickBot="1" x14ac:dyDescent="0.25">
      <c r="A87" s="8">
        <v>83</v>
      </c>
      <c r="B87" s="9" t="s">
        <v>86</v>
      </c>
      <c r="C87" s="18">
        <v>25</v>
      </c>
      <c r="D87" s="25">
        <v>30</v>
      </c>
      <c r="E87" s="30">
        <f t="shared" si="2"/>
        <v>12</v>
      </c>
      <c r="F87" s="35">
        <f t="shared" si="3"/>
        <v>37</v>
      </c>
    </row>
    <row r="89" spans="1:6" x14ac:dyDescent="0.2">
      <c r="A89" s="15" t="s">
        <v>83</v>
      </c>
      <c r="B89" s="15"/>
      <c r="C89" s="14"/>
    </row>
    <row r="90" spans="1:6" x14ac:dyDescent="0.2">
      <c r="A90" s="15" t="s">
        <v>84</v>
      </c>
      <c r="B90" s="15"/>
      <c r="C90" s="14"/>
    </row>
    <row r="91" spans="1:6" x14ac:dyDescent="0.2">
      <c r="A91" s="1" t="s">
        <v>92</v>
      </c>
    </row>
  </sheetData>
  <mergeCells count="6">
    <mergeCell ref="A89:B89"/>
    <mergeCell ref="A90:B90"/>
    <mergeCell ref="C3:C4"/>
    <mergeCell ref="D3:D4"/>
    <mergeCell ref="E3:E4"/>
    <mergeCell ref="F3:F4"/>
  </mergeCells>
  <pageMargins left="0.19685039370078741" right="0" top="0.32" bottom="0.32" header="0.31496062992125984" footer="0.31496062992125984"/>
  <pageSetup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9"/>
  <sheetViews>
    <sheetView workbookViewId="0">
      <selection activeCell="F20" sqref="F20"/>
    </sheetView>
  </sheetViews>
  <sheetFormatPr baseColWidth="10" defaultRowHeight="15" x14ac:dyDescent="0.25"/>
  <cols>
    <col min="1" max="5" width="2.7109375" bestFit="1" customWidth="1"/>
  </cols>
  <sheetData>
    <row r="3" spans="1:5" x14ac:dyDescent="0.25">
      <c r="A3" s="2">
        <v>1</v>
      </c>
      <c r="B3" s="2">
        <v>38</v>
      </c>
      <c r="C3" s="2">
        <v>66</v>
      </c>
      <c r="D3" s="2">
        <v>53</v>
      </c>
      <c r="E3" s="2">
        <v>39</v>
      </c>
    </row>
    <row r="4" spans="1:5" x14ac:dyDescent="0.25">
      <c r="A4" s="2">
        <v>2</v>
      </c>
      <c r="B4" s="2">
        <v>45</v>
      </c>
      <c r="C4" s="2">
        <v>35</v>
      </c>
      <c r="D4" s="2">
        <v>66</v>
      </c>
      <c r="E4" s="2">
        <v>43</v>
      </c>
    </row>
    <row r="5" spans="1:5" x14ac:dyDescent="0.25">
      <c r="A5" s="2">
        <v>3</v>
      </c>
      <c r="B5" s="2">
        <v>65</v>
      </c>
      <c r="C5" s="2">
        <v>47</v>
      </c>
      <c r="D5" s="2">
        <v>35</v>
      </c>
      <c r="E5" s="2">
        <v>47</v>
      </c>
    </row>
    <row r="6" spans="1:5" x14ac:dyDescent="0.25">
      <c r="A6" s="2">
        <v>4</v>
      </c>
      <c r="B6" s="2">
        <v>48</v>
      </c>
      <c r="C6" s="2">
        <v>29</v>
      </c>
      <c r="D6" s="2">
        <v>47</v>
      </c>
      <c r="E6" s="2">
        <v>51</v>
      </c>
    </row>
    <row r="7" spans="1:5" x14ac:dyDescent="0.25">
      <c r="A7" s="2">
        <v>5</v>
      </c>
      <c r="B7" s="2">
        <v>73</v>
      </c>
      <c r="C7" s="2">
        <v>61</v>
      </c>
      <c r="D7" s="2">
        <v>29</v>
      </c>
      <c r="E7" s="2">
        <v>55</v>
      </c>
    </row>
    <row r="8" spans="1:5" x14ac:dyDescent="0.25">
      <c r="A8" s="2">
        <v>6</v>
      </c>
      <c r="B8" s="2">
        <v>25</v>
      </c>
      <c r="C8" s="2">
        <v>33</v>
      </c>
      <c r="D8" s="2">
        <v>61</v>
      </c>
      <c r="E8" s="2">
        <v>69</v>
      </c>
    </row>
    <row r="9" spans="1:5" x14ac:dyDescent="0.25">
      <c r="A9" s="2">
        <v>7</v>
      </c>
      <c r="B9" s="2">
        <v>38</v>
      </c>
      <c r="C9" s="2">
        <v>46</v>
      </c>
      <c r="D9" s="2">
        <v>33</v>
      </c>
      <c r="E9" s="2">
        <v>73</v>
      </c>
    </row>
    <row r="10" spans="1:5" x14ac:dyDescent="0.25">
      <c r="A10" s="2">
        <v>8</v>
      </c>
      <c r="B10" s="2">
        <v>63</v>
      </c>
      <c r="C10" s="2">
        <v>54</v>
      </c>
      <c r="D10" s="2">
        <v>46</v>
      </c>
      <c r="E10" s="2">
        <v>48</v>
      </c>
    </row>
    <row r="11" spans="1:5" x14ac:dyDescent="0.25">
      <c r="A11" s="2">
        <v>9</v>
      </c>
      <c r="B11" s="2">
        <v>52</v>
      </c>
      <c r="C11" s="2">
        <v>58</v>
      </c>
      <c r="D11" s="2">
        <v>54</v>
      </c>
      <c r="E11" s="2">
        <v>44</v>
      </c>
    </row>
    <row r="12" spans="1:5" x14ac:dyDescent="0.25">
      <c r="A12" s="2">
        <v>10</v>
      </c>
      <c r="B12" s="2">
        <v>49</v>
      </c>
      <c r="C12" s="2">
        <v>66</v>
      </c>
      <c r="D12" s="2">
        <v>58</v>
      </c>
      <c r="E12" s="2">
        <v>52</v>
      </c>
    </row>
    <row r="13" spans="1:5" x14ac:dyDescent="0.25">
      <c r="A13" s="2">
        <v>11</v>
      </c>
      <c r="B13" s="2">
        <v>76</v>
      </c>
      <c r="C13" s="2">
        <v>43</v>
      </c>
      <c r="D13" s="2">
        <v>66</v>
      </c>
      <c r="E13" s="2">
        <v>65</v>
      </c>
    </row>
    <row r="14" spans="1:5" x14ac:dyDescent="0.25">
      <c r="A14" s="2">
        <v>12</v>
      </c>
      <c r="B14" s="2">
        <v>85</v>
      </c>
      <c r="C14" s="2">
        <v>39</v>
      </c>
      <c r="D14" s="2">
        <v>43</v>
      </c>
      <c r="E14" s="2">
        <v>29</v>
      </c>
    </row>
    <row r="15" spans="1:5" x14ac:dyDescent="0.25">
      <c r="A15" s="2">
        <v>13</v>
      </c>
      <c r="B15" s="2">
        <v>25</v>
      </c>
      <c r="C15" s="2">
        <v>52</v>
      </c>
      <c r="D15" s="2">
        <v>39</v>
      </c>
      <c r="E15" s="2">
        <v>34</v>
      </c>
    </row>
    <row r="16" spans="1:5" x14ac:dyDescent="0.25">
      <c r="A16" s="2">
        <v>14</v>
      </c>
      <c r="B16" s="2">
        <v>36</v>
      </c>
      <c r="C16" s="2">
        <v>67</v>
      </c>
      <c r="D16" s="2">
        <v>52</v>
      </c>
      <c r="E16" s="2">
        <v>68</v>
      </c>
    </row>
    <row r="17" spans="1:6" x14ac:dyDescent="0.25">
      <c r="A17" s="2">
        <v>15</v>
      </c>
      <c r="B17" s="2">
        <v>48</v>
      </c>
      <c r="C17" s="2">
        <v>73</v>
      </c>
      <c r="D17" s="2">
        <v>67</v>
      </c>
      <c r="E17" s="2">
        <v>23</v>
      </c>
    </row>
    <row r="18" spans="1:6" x14ac:dyDescent="0.25">
      <c r="A18" s="2">
        <v>16</v>
      </c>
      <c r="B18" s="2">
        <v>89</v>
      </c>
      <c r="C18" s="2">
        <v>48</v>
      </c>
      <c r="D18" s="2">
        <v>73</v>
      </c>
      <c r="E18" s="2">
        <v>48</v>
      </c>
    </row>
    <row r="19" spans="1:6" x14ac:dyDescent="0.25">
      <c r="A19" s="2">
        <v>17</v>
      </c>
      <c r="B19" s="2">
        <v>45</v>
      </c>
      <c r="C19" s="2">
        <v>89</v>
      </c>
      <c r="D19" s="2">
        <v>85</v>
      </c>
      <c r="E19" s="2">
        <v>45</v>
      </c>
    </row>
    <row r="20" spans="1:6" x14ac:dyDescent="0.25">
      <c r="A20" s="2">
        <v>18</v>
      </c>
      <c r="B20" s="2">
        <v>63</v>
      </c>
      <c r="C20" s="2">
        <v>45</v>
      </c>
      <c r="D20" s="2">
        <v>58</v>
      </c>
      <c r="E20" s="2">
        <v>55</v>
      </c>
    </row>
    <row r="21" spans="1:6" x14ac:dyDescent="0.25">
      <c r="A21" s="2">
        <v>19</v>
      </c>
      <c r="B21" s="2">
        <v>65</v>
      </c>
      <c r="C21" s="2">
        <v>63</v>
      </c>
      <c r="D21" s="2">
        <v>64</v>
      </c>
      <c r="E21" s="2">
        <v>63</v>
      </c>
    </row>
    <row r="22" spans="1:6" x14ac:dyDescent="0.25">
      <c r="A22" s="2">
        <v>20</v>
      </c>
      <c r="B22" s="2">
        <v>48</v>
      </c>
      <c r="C22" s="2">
        <v>65</v>
      </c>
      <c r="D22" s="2">
        <v>39</v>
      </c>
      <c r="E22" s="2">
        <v>46</v>
      </c>
    </row>
    <row r="23" spans="1:6" x14ac:dyDescent="0.25">
      <c r="A23" s="2">
        <v>21</v>
      </c>
      <c r="B23" s="2">
        <v>53</v>
      </c>
      <c r="C23" s="2">
        <v>48</v>
      </c>
      <c r="D23" s="2">
        <v>43</v>
      </c>
      <c r="E23" s="2">
        <v>68</v>
      </c>
    </row>
    <row r="24" spans="1:6" x14ac:dyDescent="0.25">
      <c r="B24" s="4"/>
      <c r="C24" s="4"/>
      <c r="D24" s="5"/>
      <c r="E24" s="5"/>
      <c r="F24" s="4"/>
    </row>
    <row r="25" spans="1:6" x14ac:dyDescent="0.25">
      <c r="B25" s="4"/>
      <c r="C25" s="4"/>
      <c r="D25" s="5"/>
      <c r="E25" s="4"/>
      <c r="F25" s="4"/>
    </row>
    <row r="26" spans="1:6" x14ac:dyDescent="0.25">
      <c r="B26" s="4"/>
      <c r="C26" s="4"/>
      <c r="D26" s="5"/>
      <c r="E26" s="4"/>
      <c r="F26" s="4"/>
    </row>
    <row r="27" spans="1:6" x14ac:dyDescent="0.25">
      <c r="B27" s="4"/>
      <c r="C27" s="4"/>
      <c r="D27" s="5"/>
      <c r="E27" s="4"/>
      <c r="F27" s="4"/>
    </row>
    <row r="28" spans="1:6" x14ac:dyDescent="0.25">
      <c r="B28" s="4"/>
      <c r="C28" s="4"/>
      <c r="D28" s="5"/>
      <c r="E28" s="4"/>
      <c r="F28" s="4"/>
    </row>
    <row r="29" spans="1:6" x14ac:dyDescent="0.25">
      <c r="B29" s="4"/>
      <c r="C29" s="4"/>
      <c r="D29" s="5"/>
      <c r="E29" s="4"/>
      <c r="F29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Oviedo Bellot</dc:creator>
  <cp:lastModifiedBy>Oviedo</cp:lastModifiedBy>
  <cp:lastPrinted>2015-03-04T21:30:13Z</cp:lastPrinted>
  <dcterms:created xsi:type="dcterms:W3CDTF">2015-03-04T21:13:18Z</dcterms:created>
  <dcterms:modified xsi:type="dcterms:W3CDTF">2015-07-22T06:02:45Z</dcterms:modified>
</cp:coreProperties>
</file>